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ropbox\2025\"/>
    </mc:Choice>
  </mc:AlternateContent>
  <xr:revisionPtr revIDLastSave="0" documentId="8_{B0EFA14C-B0B3-425E-81A1-A8D207203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a principal" sheetId="3" r:id="rId1"/>
    <sheet name="Calcular Participacion" sheetId="2" r:id="rId2"/>
  </sheets>
  <definedNames>
    <definedName name="_xlnm.Print_Area" localSheetId="1">'Calcular Participacion'!$B$1:$H$30</definedName>
    <definedName name="_xlnm.Print_Area" localSheetId="0">'Tabla principal'!$A$1:$AN$33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3" l="1"/>
  <c r="C32" i="3" s="1"/>
  <c r="M31" i="3"/>
  <c r="C31" i="3" s="1"/>
  <c r="M30" i="3"/>
  <c r="C30" i="3" s="1"/>
  <c r="M29" i="3"/>
  <c r="C29" i="3" s="1"/>
  <c r="M28" i="3"/>
  <c r="C28" i="3" s="1"/>
  <c r="M27" i="3"/>
  <c r="C27" i="3" s="1"/>
  <c r="M26" i="3"/>
  <c r="C26" i="3" s="1"/>
  <c r="M25" i="3"/>
  <c r="C25" i="3" s="1"/>
  <c r="M24" i="3"/>
  <c r="C24" i="3" s="1"/>
  <c r="M23" i="3"/>
  <c r="C23" i="3" s="1"/>
  <c r="M22" i="3"/>
  <c r="C22" i="3" s="1"/>
  <c r="M21" i="3"/>
  <c r="C21" i="3" s="1"/>
  <c r="M20" i="3"/>
  <c r="C20" i="3" s="1"/>
  <c r="M19" i="3"/>
  <c r="C19" i="3" s="1"/>
  <c r="M18" i="3"/>
  <c r="C18" i="3" s="1"/>
  <c r="M17" i="3"/>
  <c r="C17" i="3" s="1"/>
  <c r="M16" i="3"/>
  <c r="C16" i="3" s="1"/>
  <c r="M15" i="3"/>
  <c r="C15" i="3" s="1"/>
  <c r="M14" i="3"/>
  <c r="C14" i="3" s="1"/>
  <c r="M13" i="3"/>
  <c r="C13" i="3" s="1"/>
  <c r="M12" i="3"/>
  <c r="C12" i="3" s="1"/>
  <c r="M11" i="3"/>
  <c r="C11" i="3" s="1"/>
  <c r="M10" i="3"/>
  <c r="C10" i="3" s="1"/>
  <c r="M9" i="3"/>
  <c r="C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M8" i="3"/>
  <c r="C8" i="3" s="1"/>
  <c r="D10" i="2"/>
  <c r="D11" i="2" s="1"/>
  <c r="C5" i="3" l="1"/>
</calcChain>
</file>

<file path=xl/sharedStrings.xml><?xml version="1.0" encoding="utf-8"?>
<sst xmlns="http://schemas.openxmlformats.org/spreadsheetml/2006/main" count="90" uniqueCount="68">
  <si>
    <t>Requisito</t>
  </si>
  <si>
    <t>a</t>
  </si>
  <si>
    <t>b</t>
  </si>
  <si>
    <t>c</t>
  </si>
  <si>
    <t>d</t>
  </si>
  <si>
    <t>e</t>
  </si>
  <si>
    <t>f</t>
  </si>
  <si>
    <t>g</t>
  </si>
  <si>
    <t>¿Qué mínimos auditables no se cumplen?</t>
  </si>
  <si>
    <t>Auditoría interna</t>
  </si>
  <si>
    <t>#</t>
  </si>
  <si>
    <t>Informe anual</t>
  </si>
  <si>
    <t>Justicia salarial</t>
  </si>
  <si>
    <t>Cultura de legalidad</t>
  </si>
  <si>
    <t>Salud</t>
  </si>
  <si>
    <t>Seguridad</t>
  </si>
  <si>
    <t>Orden y Limpieza</t>
  </si>
  <si>
    <t>Capacitación</t>
  </si>
  <si>
    <t>Formación académica</t>
  </si>
  <si>
    <t>Ayuda a quienes son separados del trabajo</t>
  </si>
  <si>
    <t>Ayuda a la comunidad</t>
  </si>
  <si>
    <t>Becarios</t>
  </si>
  <si>
    <t>Proveedores locales y con RSE</t>
  </si>
  <si>
    <t>Cuidado del suelo</t>
  </si>
  <si>
    <t>Cuidado del aire</t>
  </si>
  <si>
    <t>Cuidado del agua</t>
  </si>
  <si>
    <t>Valores de la empresa</t>
  </si>
  <si>
    <t>Matriz para calcular el índice de participación</t>
  </si>
  <si>
    <t>Área de la empresa o Grupo de interés</t>
  </si>
  <si>
    <t>Director o gerente general</t>
  </si>
  <si>
    <t>Área responsable</t>
  </si>
  <si>
    <t>Comité Interno CRESE</t>
  </si>
  <si>
    <t>No Director General ni Director de área ni Comité Interno</t>
  </si>
  <si>
    <t>Por ejemplo las familias del personal, proveedores, distribuidores, gobierno, etc.</t>
  </si>
  <si>
    <t>Dimensiones</t>
  </si>
  <si>
    <t>Propuesta (petición, solicitud)</t>
  </si>
  <si>
    <t>Diseño (definir el "Cómo se hace")</t>
  </si>
  <si>
    <t>Ejecución</t>
  </si>
  <si>
    <t>Revisión / Evaluación</t>
  </si>
  <si>
    <t>Índice de participación</t>
  </si>
  <si>
    <t>Notas (para explicar la razón de la participacion de cada cuadrante):</t>
  </si>
  <si>
    <t>Área de oportunidad en la participación</t>
  </si>
  <si>
    <t>Área de oportunidad en la Participación</t>
  </si>
  <si>
    <t>Área de oportunidad en Difusión y conocimiento</t>
  </si>
  <si>
    <t>Área de oportunidad en Existencia</t>
  </si>
  <si>
    <t>Área de oportunidad en la Mejora</t>
  </si>
  <si>
    <t>Área de oportunidad en la Vinculación con la dirección estratégica</t>
  </si>
  <si>
    <t>Falta todo</t>
  </si>
  <si>
    <t>Todo esta bien</t>
  </si>
  <si>
    <t>Vamos a la mitad</t>
  </si>
  <si>
    <t>Calific.</t>
  </si>
  <si>
    <t>Comentarios</t>
  </si>
  <si>
    <r>
      <t xml:space="preserve">Personal de la empresa que esté en el </t>
    </r>
    <r>
      <rPr>
        <i/>
        <sz val="11"/>
        <color rgb="FF002060"/>
        <rFont val="Calibri"/>
        <family val="2"/>
        <scheme val="minor"/>
      </rPr>
      <t>alcance</t>
    </r>
    <r>
      <rPr>
        <sz val="11"/>
        <color rgb="FF002060"/>
        <rFont val="Calibri"/>
        <family val="2"/>
        <scheme val="minor"/>
      </rPr>
      <t xml:space="preserve"> del programa</t>
    </r>
  </si>
  <si>
    <r>
      <t xml:space="preserve">Otros grupos de interés que estén en el </t>
    </r>
    <r>
      <rPr>
        <i/>
        <sz val="11"/>
        <color rgb="FF002060"/>
        <rFont val="Calibri"/>
        <family val="2"/>
        <scheme val="minor"/>
      </rPr>
      <t>alcance</t>
    </r>
    <r>
      <rPr>
        <sz val="11"/>
        <color rgb="FF002060"/>
        <rFont val="Calibri"/>
        <family val="2"/>
        <scheme val="minor"/>
      </rPr>
      <t xml:space="preserve"> del programa.</t>
    </r>
  </si>
  <si>
    <t>Solo hay que llenar los espacios marcados en color gris, donde corresponda, con un numero 1; Si tienes alguna duda de cómo funciona, escribe a:  info@empresaresponsable.org</t>
  </si>
  <si>
    <t>Política  de Calidad Humana y RS</t>
  </si>
  <si>
    <t>Carpeta o manual</t>
  </si>
  <si>
    <t>Integración y desarrollo de las familias</t>
  </si>
  <si>
    <t>Propuestas (ética y rentabilidad)</t>
  </si>
  <si>
    <t>Armonización trabajo y familia</t>
  </si>
  <si>
    <t>Inclusion efectiva</t>
  </si>
  <si>
    <t>Empresa aún más humana</t>
  </si>
  <si>
    <t>Falta casi todo</t>
  </si>
  <si>
    <t>Casi bien</t>
  </si>
  <si>
    <t>Nombre abreviado (consultar la Norma para tener mayor detalle)</t>
  </si>
  <si>
    <t>Anota "1" en el cuadrante donde si exista participación directa.</t>
  </si>
  <si>
    <t>Herramienta simplificada para realizar las auditorías internas en las empresas de acuerdo con la Norma CRESE 2025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</si>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</sst>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2" xfId="1" applyFont="1" applyBorder="1" applyAlignment="1">
      <alignment horizontal="center" vertical="center" wrapText="1"/>
    </xf>
    <xf numFmtId="9" fontId="3" fillId="0" borderId="13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/>
    <xf numFmtId="0" fontId="5" fillId="0" borderId="17" xfId="0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/>
    </xf>
    <xf numFmtId="2" fontId="6" fillId="0" borderId="0" xfId="0" applyNumberFormat="1" applyFont="1"/>
    <xf numFmtId="0" fontId="7" fillId="0" borderId="0" xfId="0" applyFont="1"/>
    <xf numFmtId="164" fontId="7" fillId="0" borderId="0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0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30">
    <dxf>
      <fill>
        <patternFill>
          <bgColor rgb="FF92D050"/>
        </patternFill>
      </fill>
    </dxf>
    <dxf>
      <font>
        <color rgb="FF002060"/>
      </font>
      <fill>
        <patternFill patternType="solid">
          <fgColor rgb="FFC00000"/>
          <bgColor rgb="FF002060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color rgb="FF00B050"/>
      </font>
      <fill>
        <patternFill>
          <bgColor rgb="FF00B050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rgb="FFCCFF33"/>
      </font>
      <fill>
        <patternFill>
          <bgColor rgb="FFCCFF33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ont>
        <color rgb="FFFFC000"/>
      </font>
      <fill>
        <patternFill>
          <bgColor rgb="FFFFC000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00B050"/>
      </font>
      <fill>
        <patternFill>
          <bgColor rgb="FF00B050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rgb="FFCCFF33"/>
      </font>
      <fill>
        <patternFill>
          <bgColor rgb="FFCCFF33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ont>
        <color rgb="FFFFC000"/>
      </font>
      <fill>
        <patternFill>
          <bgColor rgb="FFFFC000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00B050"/>
      </font>
      <fill>
        <patternFill>
          <bgColor rgb="FF00B050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rgb="FFCCFF33"/>
      </font>
      <fill>
        <patternFill>
          <bgColor rgb="FFCCFF33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ont>
        <color rgb="FFFFC000"/>
      </font>
      <fill>
        <patternFill>
          <bgColor rgb="FFFFC000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00B050"/>
      </font>
      <fill>
        <patternFill>
          <bgColor rgb="FF00B050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rgb="FFCCFF33"/>
      </font>
      <fill>
        <patternFill>
          <bgColor rgb="FFCCFF33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ont>
        <color rgb="FFFFC000"/>
      </font>
      <fill>
        <patternFill>
          <bgColor rgb="FFFFC000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00B050"/>
      </font>
      <fill>
        <patternFill>
          <bgColor rgb="FF00B050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color rgb="FF92D050"/>
      </font>
      <fill>
        <patternFill>
          <bgColor rgb="FF92D050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rgb="FFCCFF33"/>
      </font>
      <fill>
        <patternFill>
          <bgColor rgb="FFCCFF33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ont>
        <color rgb="FFFFC000"/>
      </font>
      <fill>
        <patternFill>
          <bgColor rgb="FFFFC000"/>
        </patternFill>
      </fill>
      <border>
        <left style="thin">
          <color theme="7" tint="0.59996337778862885"/>
        </left>
        <right style="thin">
          <color theme="7" tint="0.59996337778862885"/>
        </right>
        <top style="thin">
          <color theme="7" tint="0.59996337778862885"/>
        </top>
        <bottom style="thin">
          <color theme="7" tint="0.59996337778862885"/>
        </bottom>
        <vertical/>
        <horizontal/>
      </border>
    </dxf>
    <dxf>
      <font>
        <color rgb="FF002060"/>
      </font>
      <fill>
        <patternFill patternType="solid">
          <fgColor rgb="FFC00000"/>
          <bgColor rgb="FF002060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002060"/>
      </font>
      <fill>
        <patternFill patternType="solid">
          <fgColor rgb="FFC00000"/>
          <bgColor rgb="FF002060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color rgb="FFC00000"/>
      </font>
      <fill>
        <patternFill>
          <bgColor rgb="FFC0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FB97-19DB-4817-B9FC-6A20266EABC3}">
  <sheetPr>
    <pageSetUpPr fitToPage="1"/>
  </sheetPr>
  <dimension ref="A1:AP33"/>
  <sheetViews>
    <sheetView tabSelected="1" zoomScale="60" zoomScaleNormal="60" workbookViewId="0">
      <pane xSplit="13" ySplit="7" topLeftCell="N8" activePane="bottomRight" state="frozen"/>
      <selection pane="topRight" activeCell="M1" sqref="M1"/>
      <selection pane="bottomLeft" activeCell="A8" sqref="A8"/>
      <selection pane="bottomRight" activeCell="C8" sqref="C8"/>
    </sheetView>
  </sheetViews>
  <sheetFormatPr baseColWidth="10" defaultColWidth="19.44140625" defaultRowHeight="14.4" x14ac:dyDescent="0.3"/>
  <cols>
    <col min="1" max="1" width="4.6640625" style="2" customWidth="1"/>
    <col min="2" max="2" width="23.109375" style="2" customWidth="1"/>
    <col min="3" max="3" width="8.88671875" style="2" customWidth="1"/>
    <col min="4" max="4" width="4.33203125" style="2" customWidth="1"/>
    <col min="5" max="9" width="2.6640625" style="2" bestFit="1" customWidth="1"/>
    <col min="10" max="10" width="2.109375" style="2" bestFit="1" customWidth="1"/>
    <col min="11" max="11" width="2.109375" style="2" customWidth="1"/>
    <col min="12" max="12" width="2.6640625" style="2" bestFit="1" customWidth="1"/>
    <col min="13" max="13" width="0.5546875" style="2" customWidth="1"/>
    <col min="14" max="38" width="8.109375" style="3" customWidth="1"/>
    <col min="39" max="39" width="0.6640625" style="3" customWidth="1"/>
    <col min="40" max="40" width="32.44140625" style="3" customWidth="1"/>
    <col min="41" max="16384" width="19.44140625" style="3"/>
  </cols>
  <sheetData>
    <row r="1" spans="1:42" ht="23.4" x14ac:dyDescent="0.3">
      <c r="A1" s="1" t="s">
        <v>66</v>
      </c>
    </row>
    <row r="2" spans="1:42" x14ac:dyDescent="0.3">
      <c r="A2" s="4" t="s">
        <v>54</v>
      </c>
    </row>
    <row r="3" spans="1:42" ht="15" thickBot="1" x14ac:dyDescent="0.35"/>
    <row r="4" spans="1:42" ht="45" customHeight="1" x14ac:dyDescent="0.3">
      <c r="A4" s="52" t="s">
        <v>0</v>
      </c>
      <c r="B4" s="53"/>
      <c r="C4" s="5" t="s">
        <v>50</v>
      </c>
      <c r="D4" s="52" t="s">
        <v>8</v>
      </c>
      <c r="E4" s="54"/>
      <c r="F4" s="54"/>
      <c r="G4" s="54"/>
      <c r="H4" s="54"/>
      <c r="I4" s="54"/>
      <c r="J4" s="54"/>
      <c r="K4" s="54"/>
      <c r="L4" s="53"/>
      <c r="M4" s="6"/>
      <c r="N4" s="55" t="s">
        <v>44</v>
      </c>
      <c r="O4" s="50"/>
      <c r="P4" s="50"/>
      <c r="Q4" s="50"/>
      <c r="R4" s="50"/>
      <c r="S4" s="50" t="s">
        <v>43</v>
      </c>
      <c r="T4" s="50"/>
      <c r="U4" s="50"/>
      <c r="V4" s="50"/>
      <c r="W4" s="50"/>
      <c r="X4" s="50" t="s">
        <v>42</v>
      </c>
      <c r="Y4" s="50"/>
      <c r="Z4" s="50"/>
      <c r="AA4" s="50"/>
      <c r="AB4" s="50"/>
      <c r="AC4" s="50" t="s">
        <v>45</v>
      </c>
      <c r="AD4" s="50"/>
      <c r="AE4" s="50"/>
      <c r="AF4" s="50"/>
      <c r="AG4" s="50"/>
      <c r="AH4" s="50" t="s">
        <v>46</v>
      </c>
      <c r="AI4" s="50"/>
      <c r="AJ4" s="50"/>
      <c r="AK4" s="50"/>
      <c r="AL4" s="51"/>
      <c r="AM4" s="6"/>
      <c r="AN4" s="46" t="s">
        <v>51</v>
      </c>
    </row>
    <row r="5" spans="1:42" ht="66" customHeight="1" x14ac:dyDescent="0.3">
      <c r="A5" s="7" t="s">
        <v>10</v>
      </c>
      <c r="B5" s="7" t="s">
        <v>64</v>
      </c>
      <c r="C5" s="8">
        <f>AVERAGE(C8:C32)</f>
        <v>100</v>
      </c>
      <c r="D5" s="7" t="s">
        <v>10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7" t="s">
        <v>7</v>
      </c>
      <c r="L5" s="7" t="s">
        <v>67</v>
      </c>
      <c r="M5" s="6"/>
      <c r="N5" s="44" t="s">
        <v>47</v>
      </c>
      <c r="O5" s="7" t="s">
        <v>62</v>
      </c>
      <c r="P5" s="7" t="s">
        <v>49</v>
      </c>
      <c r="Q5" s="7" t="s">
        <v>63</v>
      </c>
      <c r="R5" s="7" t="s">
        <v>48</v>
      </c>
      <c r="S5" s="7" t="s">
        <v>47</v>
      </c>
      <c r="T5" s="7" t="s">
        <v>62</v>
      </c>
      <c r="U5" s="7" t="s">
        <v>49</v>
      </c>
      <c r="V5" s="7" t="s">
        <v>63</v>
      </c>
      <c r="W5" s="7" t="s">
        <v>48</v>
      </c>
      <c r="X5" s="7" t="s">
        <v>47</v>
      </c>
      <c r="Y5" s="7" t="s">
        <v>62</v>
      </c>
      <c r="Z5" s="7" t="s">
        <v>49</v>
      </c>
      <c r="AA5" s="7" t="s">
        <v>63</v>
      </c>
      <c r="AB5" s="7" t="s">
        <v>48</v>
      </c>
      <c r="AC5" s="7" t="s">
        <v>47</v>
      </c>
      <c r="AD5" s="7" t="s">
        <v>62</v>
      </c>
      <c r="AE5" s="7" t="s">
        <v>49</v>
      </c>
      <c r="AF5" s="7" t="s">
        <v>63</v>
      </c>
      <c r="AG5" s="7" t="s">
        <v>48</v>
      </c>
      <c r="AH5" s="7" t="s">
        <v>47</v>
      </c>
      <c r="AI5" s="7" t="s">
        <v>62</v>
      </c>
      <c r="AJ5" s="7" t="s">
        <v>49</v>
      </c>
      <c r="AK5" s="7" t="s">
        <v>63</v>
      </c>
      <c r="AL5" s="9" t="s">
        <v>48</v>
      </c>
      <c r="AM5" s="6"/>
      <c r="AN5" s="47"/>
    </row>
    <row r="6" spans="1:42" ht="15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5">
        <v>1</v>
      </c>
      <c r="O6" s="10">
        <v>0.75</v>
      </c>
      <c r="P6" s="10">
        <v>0.5</v>
      </c>
      <c r="Q6" s="10">
        <v>0.25</v>
      </c>
      <c r="R6" s="10">
        <v>0</v>
      </c>
      <c r="S6" s="10">
        <v>1</v>
      </c>
      <c r="T6" s="10">
        <v>0.75</v>
      </c>
      <c r="U6" s="10">
        <v>0.5</v>
      </c>
      <c r="V6" s="10">
        <v>0.25</v>
      </c>
      <c r="W6" s="10">
        <v>0</v>
      </c>
      <c r="X6" s="10">
        <v>1</v>
      </c>
      <c r="Y6" s="10">
        <v>0.75</v>
      </c>
      <c r="Z6" s="10">
        <v>0.5</v>
      </c>
      <c r="AA6" s="10">
        <v>0.25</v>
      </c>
      <c r="AB6" s="10">
        <v>0</v>
      </c>
      <c r="AC6" s="10">
        <v>1</v>
      </c>
      <c r="AD6" s="10">
        <v>0.75</v>
      </c>
      <c r="AE6" s="10">
        <v>0.5</v>
      </c>
      <c r="AF6" s="10">
        <v>0.25</v>
      </c>
      <c r="AG6" s="10">
        <v>0</v>
      </c>
      <c r="AH6" s="10">
        <v>1</v>
      </c>
      <c r="AI6" s="10">
        <v>0.75</v>
      </c>
      <c r="AJ6" s="10">
        <v>0.5</v>
      </c>
      <c r="AK6" s="10">
        <v>0.25</v>
      </c>
      <c r="AL6" s="11">
        <v>0</v>
      </c>
      <c r="AM6" s="6"/>
      <c r="AN6" s="48"/>
    </row>
    <row r="7" spans="1:42" ht="27" customHeight="1" thickBot="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42" ht="33" customHeight="1" thickBot="1" x14ac:dyDescent="0.35">
      <c r="A8" s="2">
        <v>1</v>
      </c>
      <c r="B8" s="12" t="s">
        <v>31</v>
      </c>
      <c r="C8" s="13">
        <f t="shared" ref="C8:C32" si="0">(0.4-((((S8*S$6)+(T8*T$6)+(U8*U$6)+(V8*V$6)+(W8*W$6))*0.1)+(((X8*X$6)+(Y8*Y$6)+(Z8*Z$6)+(AA8*AA$6)+(AB8*AB$6))*0.1)+(((AC8*AC$6)+(AD8*AD$6)+(AE8*AE$6)+(AF8*AF$6)+(AG8*AG$6))*0.1)+(((AH8*AH$6)+(AI8*AI$6)+(AJ8*AJ$6)+(AK8*AK$6)+(AL8*AL$6))*0.1))+(0.6-((N8*N$6)+(O8*O$6)+(P8*P$6)+(Q8*Q$6)+(R8*R$6))*0.6)*M8)*100</f>
        <v>100</v>
      </c>
      <c r="D8" s="14">
        <v>8</v>
      </c>
      <c r="E8" s="41"/>
      <c r="F8" s="37"/>
      <c r="G8" s="37"/>
      <c r="H8" s="37"/>
      <c r="I8" s="37"/>
      <c r="J8" s="37"/>
      <c r="K8" s="62"/>
      <c r="L8" s="38"/>
      <c r="M8" s="2">
        <f>IFERROR(1-SUM(E8:L8)*0.75/D8,1)</f>
        <v>1</v>
      </c>
      <c r="N8" s="28"/>
      <c r="O8" s="29"/>
      <c r="P8" s="29"/>
      <c r="Q8" s="29"/>
      <c r="R8" s="30"/>
      <c r="S8" s="28"/>
      <c r="T8" s="29"/>
      <c r="U8" s="29"/>
      <c r="V8" s="29"/>
      <c r="W8" s="30"/>
      <c r="X8" s="28"/>
      <c r="Y8" s="29"/>
      <c r="Z8" s="29"/>
      <c r="AA8" s="29"/>
      <c r="AB8" s="30"/>
      <c r="AC8" s="28"/>
      <c r="AD8" s="29"/>
      <c r="AE8" s="29"/>
      <c r="AF8" s="29"/>
      <c r="AG8" s="30"/>
      <c r="AH8" s="28"/>
      <c r="AI8" s="29"/>
      <c r="AJ8" s="29"/>
      <c r="AK8" s="29"/>
      <c r="AL8" s="30"/>
      <c r="AM8" s="6"/>
      <c r="AN8" s="39"/>
    </row>
    <row r="9" spans="1:42" ht="33" customHeight="1" thickBot="1" x14ac:dyDescent="0.35">
      <c r="A9" s="2">
        <f>+A8+1</f>
        <v>2</v>
      </c>
      <c r="B9" s="12" t="s">
        <v>55</v>
      </c>
      <c r="C9" s="13">
        <f t="shared" si="0"/>
        <v>100</v>
      </c>
      <c r="D9" s="14">
        <v>2</v>
      </c>
      <c r="E9" s="41"/>
      <c r="F9" s="38"/>
      <c r="G9" s="64"/>
      <c r="H9" s="64"/>
      <c r="I9" s="64"/>
      <c r="J9" s="64"/>
      <c r="K9" s="64"/>
      <c r="L9" s="64"/>
      <c r="M9" s="2">
        <f>IFERROR(1-SUM(E9:L9)*0.75/D9,1)</f>
        <v>1</v>
      </c>
      <c r="N9" s="31"/>
      <c r="O9" s="32"/>
      <c r="P9" s="32"/>
      <c r="Q9" s="32"/>
      <c r="R9" s="33"/>
      <c r="S9" s="31"/>
      <c r="T9" s="32"/>
      <c r="U9" s="32"/>
      <c r="V9" s="32"/>
      <c r="W9" s="33"/>
      <c r="X9" s="31"/>
      <c r="Y9" s="32"/>
      <c r="Z9" s="32"/>
      <c r="AA9" s="32"/>
      <c r="AB9" s="33"/>
      <c r="AC9" s="31"/>
      <c r="AD9" s="32"/>
      <c r="AE9" s="32"/>
      <c r="AF9" s="32"/>
      <c r="AG9" s="33"/>
      <c r="AH9" s="31"/>
      <c r="AI9" s="32"/>
      <c r="AJ9" s="32"/>
      <c r="AK9" s="32"/>
      <c r="AL9" s="33"/>
      <c r="AM9" s="6"/>
      <c r="AN9" s="40"/>
    </row>
    <row r="10" spans="1:42" ht="33" customHeight="1" x14ac:dyDescent="0.3">
      <c r="A10" s="2">
        <f t="shared" ref="A10:A32" si="1">+A9+1</f>
        <v>3</v>
      </c>
      <c r="B10" s="12" t="s">
        <v>56</v>
      </c>
      <c r="C10" s="13">
        <f t="shared" si="0"/>
        <v>100</v>
      </c>
      <c r="D10" s="14">
        <v>0</v>
      </c>
      <c r="E10" s="63"/>
      <c r="F10" s="64"/>
      <c r="G10" s="64"/>
      <c r="H10" s="64"/>
      <c r="I10" s="64"/>
      <c r="J10" s="64"/>
      <c r="K10" s="64"/>
      <c r="L10" s="64"/>
      <c r="M10" s="2">
        <f t="shared" ref="M10:M32" si="2">IFERROR(1-SUM(E10:L10)*0.75/D10,1)</f>
        <v>1</v>
      </c>
      <c r="N10" s="31"/>
      <c r="O10" s="32"/>
      <c r="P10" s="32"/>
      <c r="Q10" s="32"/>
      <c r="R10" s="33"/>
      <c r="S10" s="31"/>
      <c r="T10" s="32"/>
      <c r="U10" s="32"/>
      <c r="V10" s="32"/>
      <c r="W10" s="33"/>
      <c r="X10" s="31"/>
      <c r="Y10" s="32"/>
      <c r="Z10" s="32"/>
      <c r="AA10" s="32"/>
      <c r="AB10" s="33"/>
      <c r="AC10" s="31"/>
      <c r="AD10" s="32"/>
      <c r="AE10" s="32"/>
      <c r="AF10" s="32"/>
      <c r="AG10" s="33"/>
      <c r="AH10" s="31"/>
      <c r="AI10" s="32"/>
      <c r="AJ10" s="32"/>
      <c r="AK10" s="32"/>
      <c r="AL10" s="33"/>
      <c r="AM10" s="6"/>
      <c r="AN10" s="40"/>
    </row>
    <row r="11" spans="1:42" ht="33" customHeight="1" thickBot="1" x14ac:dyDescent="0.35">
      <c r="A11" s="2">
        <f t="shared" si="1"/>
        <v>4</v>
      </c>
      <c r="B11" s="12" t="s">
        <v>11</v>
      </c>
      <c r="C11" s="13">
        <f t="shared" si="0"/>
        <v>100</v>
      </c>
      <c r="D11" s="14">
        <v>0</v>
      </c>
      <c r="E11" s="65"/>
      <c r="F11" s="64"/>
      <c r="G11" s="64"/>
      <c r="H11" s="64"/>
      <c r="I11" s="64"/>
      <c r="J11" s="64"/>
      <c r="K11" s="64"/>
      <c r="L11" s="64"/>
      <c r="M11" s="2">
        <f t="shared" si="2"/>
        <v>1</v>
      </c>
      <c r="N11" s="31"/>
      <c r="O11" s="32"/>
      <c r="P11" s="32"/>
      <c r="Q11" s="32"/>
      <c r="R11" s="33"/>
      <c r="S11" s="31"/>
      <c r="T11" s="32"/>
      <c r="U11" s="32"/>
      <c r="V11" s="32"/>
      <c r="W11" s="33"/>
      <c r="X11" s="31"/>
      <c r="Y11" s="32"/>
      <c r="Z11" s="32"/>
      <c r="AA11" s="32"/>
      <c r="AB11" s="33"/>
      <c r="AC11" s="31"/>
      <c r="AD11" s="32"/>
      <c r="AE11" s="32"/>
      <c r="AF11" s="32"/>
      <c r="AG11" s="33"/>
      <c r="AH11" s="31"/>
      <c r="AI11" s="32"/>
      <c r="AJ11" s="32"/>
      <c r="AK11" s="32"/>
      <c r="AL11" s="33"/>
      <c r="AM11" s="6"/>
      <c r="AN11" s="40"/>
      <c r="AP11" s="3">
        <v>1</v>
      </c>
    </row>
    <row r="12" spans="1:42" ht="33" customHeight="1" thickBot="1" x14ac:dyDescent="0.35">
      <c r="A12" s="2">
        <f t="shared" si="1"/>
        <v>5</v>
      </c>
      <c r="B12" s="12" t="s">
        <v>9</v>
      </c>
      <c r="C12" s="13">
        <f t="shared" si="0"/>
        <v>100</v>
      </c>
      <c r="D12" s="14">
        <v>5</v>
      </c>
      <c r="E12" s="41"/>
      <c r="F12" s="37"/>
      <c r="G12" s="37"/>
      <c r="H12" s="37"/>
      <c r="I12" s="38"/>
      <c r="J12" s="66"/>
      <c r="K12" s="66"/>
      <c r="L12" s="64"/>
      <c r="M12" s="2">
        <f t="shared" si="2"/>
        <v>1</v>
      </c>
      <c r="N12" s="31"/>
      <c r="O12" s="32"/>
      <c r="P12" s="32"/>
      <c r="Q12" s="32"/>
      <c r="R12" s="33"/>
      <c r="S12" s="31"/>
      <c r="T12" s="32"/>
      <c r="U12" s="32"/>
      <c r="V12" s="32"/>
      <c r="W12" s="33"/>
      <c r="X12" s="31"/>
      <c r="Y12" s="32"/>
      <c r="Z12" s="32"/>
      <c r="AA12" s="32"/>
      <c r="AB12" s="33"/>
      <c r="AC12" s="31"/>
      <c r="AD12" s="32"/>
      <c r="AE12" s="32"/>
      <c r="AF12" s="32"/>
      <c r="AG12" s="33"/>
      <c r="AH12" s="31"/>
      <c r="AI12" s="32"/>
      <c r="AJ12" s="32"/>
      <c r="AK12" s="32"/>
      <c r="AL12" s="33"/>
      <c r="AM12" s="6"/>
      <c r="AN12" s="40"/>
    </row>
    <row r="13" spans="1:42" ht="33" customHeight="1" thickBot="1" x14ac:dyDescent="0.35">
      <c r="A13" s="2">
        <f t="shared" si="1"/>
        <v>6</v>
      </c>
      <c r="B13" s="12" t="s">
        <v>12</v>
      </c>
      <c r="C13" s="13">
        <f t="shared" si="0"/>
        <v>100</v>
      </c>
      <c r="D13" s="14">
        <v>4</v>
      </c>
      <c r="E13" s="41"/>
      <c r="F13" s="37"/>
      <c r="G13" s="37"/>
      <c r="H13" s="38"/>
      <c r="I13" s="64"/>
      <c r="J13" s="64"/>
      <c r="K13" s="64"/>
      <c r="L13" s="64"/>
      <c r="M13" s="2">
        <f t="shared" si="2"/>
        <v>1</v>
      </c>
      <c r="N13" s="31"/>
      <c r="O13" s="32"/>
      <c r="P13" s="32"/>
      <c r="Q13" s="32"/>
      <c r="R13" s="33"/>
      <c r="S13" s="31"/>
      <c r="T13" s="32"/>
      <c r="U13" s="32"/>
      <c r="V13" s="32"/>
      <c r="W13" s="33"/>
      <c r="X13" s="31"/>
      <c r="Y13" s="32"/>
      <c r="Z13" s="32"/>
      <c r="AA13" s="32"/>
      <c r="AB13" s="33"/>
      <c r="AC13" s="31"/>
      <c r="AD13" s="32"/>
      <c r="AE13" s="32"/>
      <c r="AF13" s="32"/>
      <c r="AG13" s="33"/>
      <c r="AH13" s="31"/>
      <c r="AI13" s="32"/>
      <c r="AJ13" s="32"/>
      <c r="AK13" s="32"/>
      <c r="AL13" s="33"/>
      <c r="AM13" s="6"/>
      <c r="AN13" s="40"/>
    </row>
    <row r="14" spans="1:42" ht="33" customHeight="1" thickBot="1" x14ac:dyDescent="0.35">
      <c r="A14" s="2">
        <f t="shared" si="1"/>
        <v>7</v>
      </c>
      <c r="B14" s="12" t="s">
        <v>13</v>
      </c>
      <c r="C14" s="13">
        <f t="shared" si="0"/>
        <v>100</v>
      </c>
      <c r="D14" s="14">
        <v>0</v>
      </c>
      <c r="E14" s="65"/>
      <c r="F14" s="64"/>
      <c r="G14" s="64"/>
      <c r="H14" s="64"/>
      <c r="I14" s="64"/>
      <c r="J14" s="64"/>
      <c r="K14" s="64"/>
      <c r="L14" s="64"/>
      <c r="M14" s="2">
        <f t="shared" si="2"/>
        <v>1</v>
      </c>
      <c r="N14" s="31"/>
      <c r="O14" s="32"/>
      <c r="P14" s="32"/>
      <c r="Q14" s="32"/>
      <c r="R14" s="33"/>
      <c r="S14" s="31"/>
      <c r="T14" s="32"/>
      <c r="U14" s="32"/>
      <c r="V14" s="32"/>
      <c r="W14" s="33"/>
      <c r="X14" s="31"/>
      <c r="Y14" s="32"/>
      <c r="Z14" s="32"/>
      <c r="AA14" s="32"/>
      <c r="AB14" s="33"/>
      <c r="AC14" s="31"/>
      <c r="AD14" s="32"/>
      <c r="AE14" s="32"/>
      <c r="AF14" s="32"/>
      <c r="AG14" s="33"/>
      <c r="AH14" s="31"/>
      <c r="AI14" s="32"/>
      <c r="AJ14" s="32"/>
      <c r="AK14" s="32"/>
      <c r="AL14" s="33"/>
      <c r="AM14" s="6"/>
      <c r="AN14" s="40"/>
    </row>
    <row r="15" spans="1:42" ht="33" customHeight="1" thickBot="1" x14ac:dyDescent="0.35">
      <c r="A15" s="2">
        <f t="shared" si="1"/>
        <v>8</v>
      </c>
      <c r="B15" s="12" t="s">
        <v>14</v>
      </c>
      <c r="C15" s="13">
        <f t="shared" si="0"/>
        <v>100</v>
      </c>
      <c r="D15" s="14">
        <v>3</v>
      </c>
      <c r="E15" s="41"/>
      <c r="F15" s="37"/>
      <c r="G15" s="38"/>
      <c r="H15" s="64"/>
      <c r="I15" s="64"/>
      <c r="J15" s="64"/>
      <c r="K15" s="64"/>
      <c r="L15" s="64"/>
      <c r="M15" s="2">
        <f t="shared" si="2"/>
        <v>1</v>
      </c>
      <c r="N15" s="31"/>
      <c r="O15" s="32"/>
      <c r="P15" s="32"/>
      <c r="Q15" s="32"/>
      <c r="R15" s="33"/>
      <c r="S15" s="31"/>
      <c r="T15" s="32"/>
      <c r="U15" s="32"/>
      <c r="V15" s="32"/>
      <c r="W15" s="33"/>
      <c r="X15" s="31"/>
      <c r="Y15" s="32"/>
      <c r="Z15" s="32"/>
      <c r="AA15" s="32"/>
      <c r="AB15" s="33"/>
      <c r="AC15" s="31"/>
      <c r="AD15" s="32"/>
      <c r="AE15" s="32"/>
      <c r="AF15" s="32"/>
      <c r="AG15" s="33"/>
      <c r="AH15" s="31"/>
      <c r="AI15" s="32"/>
      <c r="AJ15" s="32"/>
      <c r="AK15" s="32"/>
      <c r="AL15" s="33"/>
      <c r="AM15" s="6"/>
      <c r="AN15" s="40"/>
    </row>
    <row r="16" spans="1:42" ht="33" customHeight="1" thickBot="1" x14ac:dyDescent="0.35">
      <c r="A16" s="2">
        <f t="shared" si="1"/>
        <v>9</v>
      </c>
      <c r="B16" s="12" t="s">
        <v>15</v>
      </c>
      <c r="C16" s="13">
        <f t="shared" si="0"/>
        <v>100</v>
      </c>
      <c r="D16" s="14">
        <v>4</v>
      </c>
      <c r="E16" s="41"/>
      <c r="F16" s="38"/>
      <c r="G16" s="64"/>
      <c r="H16" s="64"/>
      <c r="I16" s="64"/>
      <c r="J16" s="64"/>
      <c r="K16" s="64"/>
      <c r="L16" s="64"/>
      <c r="M16" s="2">
        <f t="shared" si="2"/>
        <v>1</v>
      </c>
      <c r="N16" s="31"/>
      <c r="O16" s="32"/>
      <c r="P16" s="32"/>
      <c r="Q16" s="32"/>
      <c r="R16" s="33"/>
      <c r="S16" s="31"/>
      <c r="T16" s="32"/>
      <c r="U16" s="32"/>
      <c r="V16" s="32"/>
      <c r="W16" s="33"/>
      <c r="X16" s="31"/>
      <c r="Y16" s="32"/>
      <c r="Z16" s="32"/>
      <c r="AA16" s="32"/>
      <c r="AB16" s="33"/>
      <c r="AC16" s="31"/>
      <c r="AD16" s="32"/>
      <c r="AE16" s="32"/>
      <c r="AF16" s="32"/>
      <c r="AG16" s="33"/>
      <c r="AH16" s="31"/>
      <c r="AI16" s="32"/>
      <c r="AJ16" s="32"/>
      <c r="AK16" s="32"/>
      <c r="AL16" s="33"/>
      <c r="AM16" s="6"/>
      <c r="AN16" s="40"/>
    </row>
    <row r="17" spans="1:40" ht="33" customHeight="1" thickBot="1" x14ac:dyDescent="0.35">
      <c r="A17" s="2">
        <f t="shared" si="1"/>
        <v>10</v>
      </c>
      <c r="B17" s="12" t="s">
        <v>16</v>
      </c>
      <c r="C17" s="13">
        <f t="shared" si="0"/>
        <v>100</v>
      </c>
      <c r="D17" s="14">
        <v>0</v>
      </c>
      <c r="E17" s="65"/>
      <c r="F17" s="64"/>
      <c r="G17" s="64"/>
      <c r="H17" s="64"/>
      <c r="I17" s="64"/>
      <c r="J17" s="64"/>
      <c r="K17" s="64"/>
      <c r="L17" s="64"/>
      <c r="M17" s="2">
        <f t="shared" si="2"/>
        <v>1</v>
      </c>
      <c r="N17" s="31"/>
      <c r="O17" s="32"/>
      <c r="P17" s="32"/>
      <c r="Q17" s="32"/>
      <c r="R17" s="33"/>
      <c r="S17" s="31"/>
      <c r="T17" s="32"/>
      <c r="U17" s="32"/>
      <c r="V17" s="32"/>
      <c r="W17" s="33"/>
      <c r="X17" s="31"/>
      <c r="Y17" s="32"/>
      <c r="Z17" s="32"/>
      <c r="AA17" s="32"/>
      <c r="AB17" s="33"/>
      <c r="AC17" s="31"/>
      <c r="AD17" s="32"/>
      <c r="AE17" s="32"/>
      <c r="AF17" s="32"/>
      <c r="AG17" s="33"/>
      <c r="AH17" s="31"/>
      <c r="AI17" s="32"/>
      <c r="AJ17" s="32"/>
      <c r="AK17" s="32"/>
      <c r="AL17" s="33"/>
      <c r="AM17" s="6"/>
      <c r="AN17" s="40"/>
    </row>
    <row r="18" spans="1:40" ht="33" customHeight="1" thickBot="1" x14ac:dyDescent="0.35">
      <c r="A18" s="2">
        <f t="shared" si="1"/>
        <v>11</v>
      </c>
      <c r="B18" s="12" t="s">
        <v>17</v>
      </c>
      <c r="C18" s="13">
        <f t="shared" si="0"/>
        <v>100</v>
      </c>
      <c r="D18" s="14">
        <v>2</v>
      </c>
      <c r="E18" s="41"/>
      <c r="F18" s="38"/>
      <c r="G18" s="64"/>
      <c r="H18" s="64"/>
      <c r="I18" s="64"/>
      <c r="J18" s="64"/>
      <c r="K18" s="64"/>
      <c r="L18" s="64"/>
      <c r="M18" s="2">
        <f t="shared" si="2"/>
        <v>1</v>
      </c>
      <c r="N18" s="31"/>
      <c r="O18" s="32"/>
      <c r="P18" s="32"/>
      <c r="Q18" s="32"/>
      <c r="R18" s="33"/>
      <c r="S18" s="31"/>
      <c r="T18" s="32"/>
      <c r="U18" s="32"/>
      <c r="V18" s="32"/>
      <c r="W18" s="33"/>
      <c r="X18" s="31"/>
      <c r="Y18" s="32"/>
      <c r="Z18" s="32"/>
      <c r="AA18" s="32"/>
      <c r="AB18" s="33"/>
      <c r="AC18" s="31"/>
      <c r="AD18" s="32"/>
      <c r="AE18" s="32"/>
      <c r="AF18" s="32"/>
      <c r="AG18" s="33"/>
      <c r="AH18" s="31"/>
      <c r="AI18" s="32"/>
      <c r="AJ18" s="32"/>
      <c r="AK18" s="32"/>
      <c r="AL18" s="33"/>
      <c r="AM18" s="6"/>
      <c r="AN18" s="40"/>
    </row>
    <row r="19" spans="1:40" ht="33" customHeight="1" thickBot="1" x14ac:dyDescent="0.35">
      <c r="A19" s="2">
        <f t="shared" si="1"/>
        <v>12</v>
      </c>
      <c r="B19" s="12" t="s">
        <v>18</v>
      </c>
      <c r="C19" s="13">
        <f t="shared" si="0"/>
        <v>100</v>
      </c>
      <c r="D19" s="14">
        <v>1</v>
      </c>
      <c r="E19" s="42"/>
      <c r="G19" s="64"/>
      <c r="H19" s="64"/>
      <c r="I19" s="64"/>
      <c r="J19" s="64"/>
      <c r="K19" s="64"/>
      <c r="L19" s="64"/>
      <c r="M19" s="2">
        <f t="shared" si="2"/>
        <v>1</v>
      </c>
      <c r="N19" s="31"/>
      <c r="O19" s="32"/>
      <c r="P19" s="32"/>
      <c r="Q19" s="32"/>
      <c r="R19" s="33"/>
      <c r="S19" s="31"/>
      <c r="T19" s="32"/>
      <c r="U19" s="32"/>
      <c r="V19" s="32"/>
      <c r="W19" s="33"/>
      <c r="X19" s="31"/>
      <c r="Y19" s="32"/>
      <c r="Z19" s="32"/>
      <c r="AA19" s="32"/>
      <c r="AB19" s="33"/>
      <c r="AC19" s="31"/>
      <c r="AD19" s="32"/>
      <c r="AE19" s="32"/>
      <c r="AF19" s="32"/>
      <c r="AG19" s="33"/>
      <c r="AH19" s="31"/>
      <c r="AI19" s="32"/>
      <c r="AJ19" s="32"/>
      <c r="AK19" s="32"/>
      <c r="AL19" s="33"/>
      <c r="AM19" s="6"/>
      <c r="AN19" s="40"/>
    </row>
    <row r="20" spans="1:40" ht="33" customHeight="1" thickBot="1" x14ac:dyDescent="0.35">
      <c r="A20" s="2">
        <f t="shared" si="1"/>
        <v>13</v>
      </c>
      <c r="B20" s="12" t="s">
        <v>58</v>
      </c>
      <c r="C20" s="13">
        <f t="shared" si="0"/>
        <v>100</v>
      </c>
      <c r="D20" s="14">
        <v>2</v>
      </c>
      <c r="E20" s="41"/>
      <c r="F20" s="38"/>
      <c r="G20" s="64"/>
      <c r="H20" s="64"/>
      <c r="I20" s="64"/>
      <c r="J20" s="64"/>
      <c r="K20" s="64"/>
      <c r="L20" s="64"/>
      <c r="M20" s="2">
        <f t="shared" si="2"/>
        <v>1</v>
      </c>
      <c r="N20" s="31"/>
      <c r="O20" s="32"/>
      <c r="P20" s="32"/>
      <c r="Q20" s="32"/>
      <c r="R20" s="33"/>
      <c r="S20" s="31"/>
      <c r="T20" s="32"/>
      <c r="U20" s="32"/>
      <c r="V20" s="32"/>
      <c r="W20" s="33"/>
      <c r="X20" s="31"/>
      <c r="Y20" s="32"/>
      <c r="Z20" s="32"/>
      <c r="AA20" s="32"/>
      <c r="AB20" s="33"/>
      <c r="AC20" s="31"/>
      <c r="AD20" s="32"/>
      <c r="AE20" s="32"/>
      <c r="AF20" s="32"/>
      <c r="AG20" s="33"/>
      <c r="AH20" s="31"/>
      <c r="AI20" s="32"/>
      <c r="AJ20" s="32"/>
      <c r="AK20" s="32"/>
      <c r="AL20" s="33"/>
      <c r="AM20" s="6"/>
      <c r="AN20" s="40"/>
    </row>
    <row r="21" spans="1:40" ht="33" customHeight="1" x14ac:dyDescent="0.3">
      <c r="A21" s="2">
        <f t="shared" si="1"/>
        <v>14</v>
      </c>
      <c r="B21" s="12" t="s">
        <v>57</v>
      </c>
      <c r="C21" s="13">
        <f t="shared" si="0"/>
        <v>100</v>
      </c>
      <c r="D21" s="14">
        <v>0</v>
      </c>
      <c r="E21" s="63"/>
      <c r="F21" s="64"/>
      <c r="G21" s="64"/>
      <c r="H21" s="64"/>
      <c r="I21" s="64"/>
      <c r="J21" s="64"/>
      <c r="K21" s="64"/>
      <c r="L21" s="64"/>
      <c r="M21" s="2">
        <f t="shared" si="2"/>
        <v>1</v>
      </c>
      <c r="N21" s="31"/>
      <c r="O21" s="32"/>
      <c r="P21" s="32"/>
      <c r="Q21" s="32"/>
      <c r="R21" s="33"/>
      <c r="S21" s="31"/>
      <c r="T21" s="32"/>
      <c r="U21" s="32"/>
      <c r="V21" s="32"/>
      <c r="W21" s="33"/>
      <c r="X21" s="31"/>
      <c r="Y21" s="32"/>
      <c r="Z21" s="32"/>
      <c r="AA21" s="32"/>
      <c r="AB21" s="33"/>
      <c r="AC21" s="31"/>
      <c r="AD21" s="32"/>
      <c r="AE21" s="32"/>
      <c r="AF21" s="32"/>
      <c r="AG21" s="33"/>
      <c r="AH21" s="31"/>
      <c r="AI21" s="32"/>
      <c r="AJ21" s="32"/>
      <c r="AK21" s="32"/>
      <c r="AL21" s="33"/>
      <c r="AM21" s="6"/>
      <c r="AN21" s="40"/>
    </row>
    <row r="22" spans="1:40" ht="33" customHeight="1" thickBot="1" x14ac:dyDescent="0.35">
      <c r="A22" s="2">
        <f t="shared" si="1"/>
        <v>15</v>
      </c>
      <c r="B22" s="12" t="s">
        <v>59</v>
      </c>
      <c r="C22" s="13">
        <f t="shared" si="0"/>
        <v>100</v>
      </c>
      <c r="D22" s="14">
        <v>0</v>
      </c>
      <c r="E22" s="65"/>
      <c r="F22" s="64"/>
      <c r="G22" s="64"/>
      <c r="H22" s="64"/>
      <c r="I22" s="64"/>
      <c r="J22" s="64"/>
      <c r="K22" s="64"/>
      <c r="L22" s="64"/>
      <c r="M22" s="2">
        <f t="shared" si="2"/>
        <v>1</v>
      </c>
      <c r="N22" s="31"/>
      <c r="O22" s="32"/>
      <c r="P22" s="32"/>
      <c r="Q22" s="32"/>
      <c r="R22" s="33"/>
      <c r="S22" s="31"/>
      <c r="T22" s="32"/>
      <c r="U22" s="32"/>
      <c r="V22" s="32"/>
      <c r="W22" s="33"/>
      <c r="X22" s="31"/>
      <c r="Y22" s="32"/>
      <c r="Z22" s="32"/>
      <c r="AA22" s="32"/>
      <c r="AB22" s="33"/>
      <c r="AC22" s="31"/>
      <c r="AD22" s="32"/>
      <c r="AE22" s="32"/>
      <c r="AF22" s="32"/>
      <c r="AG22" s="33"/>
      <c r="AH22" s="31"/>
      <c r="AI22" s="32"/>
      <c r="AJ22" s="32"/>
      <c r="AK22" s="32"/>
      <c r="AL22" s="33"/>
      <c r="AM22" s="6"/>
      <c r="AN22" s="40"/>
    </row>
    <row r="23" spans="1:40" ht="33" customHeight="1" thickBot="1" x14ac:dyDescent="0.35">
      <c r="A23" s="2">
        <f t="shared" si="1"/>
        <v>16</v>
      </c>
      <c r="B23" s="12" t="s">
        <v>19</v>
      </c>
      <c r="C23" s="13">
        <f t="shared" si="0"/>
        <v>100</v>
      </c>
      <c r="D23" s="14">
        <v>1</v>
      </c>
      <c r="E23" s="42"/>
      <c r="G23" s="64"/>
      <c r="H23" s="64"/>
      <c r="I23" s="64"/>
      <c r="J23" s="64"/>
      <c r="K23" s="64"/>
      <c r="L23" s="64"/>
      <c r="M23" s="2">
        <f t="shared" si="2"/>
        <v>1</v>
      </c>
      <c r="N23" s="31"/>
      <c r="O23" s="32"/>
      <c r="P23" s="32"/>
      <c r="Q23" s="32"/>
      <c r="R23" s="33"/>
      <c r="S23" s="31"/>
      <c r="T23" s="32"/>
      <c r="U23" s="32"/>
      <c r="V23" s="32"/>
      <c r="W23" s="33"/>
      <c r="X23" s="31"/>
      <c r="Y23" s="32"/>
      <c r="Z23" s="32"/>
      <c r="AA23" s="32"/>
      <c r="AB23" s="33"/>
      <c r="AC23" s="31"/>
      <c r="AD23" s="32"/>
      <c r="AE23" s="32"/>
      <c r="AF23" s="32"/>
      <c r="AG23" s="33"/>
      <c r="AH23" s="31"/>
      <c r="AI23" s="32"/>
      <c r="AJ23" s="32"/>
      <c r="AK23" s="32"/>
      <c r="AL23" s="33"/>
      <c r="AM23" s="6"/>
      <c r="AN23" s="40"/>
    </row>
    <row r="24" spans="1:40" ht="33" customHeight="1" thickBot="1" x14ac:dyDescent="0.35">
      <c r="A24" s="2">
        <f t="shared" si="1"/>
        <v>17</v>
      </c>
      <c r="B24" s="12" t="s">
        <v>60</v>
      </c>
      <c r="C24" s="13">
        <f t="shared" si="0"/>
        <v>100</v>
      </c>
      <c r="D24" s="14">
        <v>2</v>
      </c>
      <c r="E24" s="41"/>
      <c r="F24" s="38"/>
      <c r="G24" s="64"/>
      <c r="H24" s="64"/>
      <c r="I24" s="64"/>
      <c r="J24" s="64"/>
      <c r="K24" s="64"/>
      <c r="L24" s="64"/>
      <c r="M24" s="2">
        <f t="shared" si="2"/>
        <v>1</v>
      </c>
      <c r="N24" s="31"/>
      <c r="O24" s="32"/>
      <c r="P24" s="32"/>
      <c r="Q24" s="32"/>
      <c r="R24" s="33"/>
      <c r="S24" s="31"/>
      <c r="T24" s="32"/>
      <c r="U24" s="32"/>
      <c r="V24" s="32"/>
      <c r="W24" s="33"/>
      <c r="X24" s="31"/>
      <c r="Y24" s="32"/>
      <c r="Z24" s="32"/>
      <c r="AA24" s="32"/>
      <c r="AB24" s="33"/>
      <c r="AC24" s="31"/>
      <c r="AD24" s="32"/>
      <c r="AE24" s="32"/>
      <c r="AF24" s="32"/>
      <c r="AG24" s="33"/>
      <c r="AH24" s="31"/>
      <c r="AI24" s="32"/>
      <c r="AJ24" s="32"/>
      <c r="AK24" s="32"/>
      <c r="AL24" s="33"/>
      <c r="AM24" s="6"/>
      <c r="AN24" s="40"/>
    </row>
    <row r="25" spans="1:40" ht="33" customHeight="1" thickBot="1" x14ac:dyDescent="0.35">
      <c r="A25" s="2">
        <f t="shared" si="1"/>
        <v>18</v>
      </c>
      <c r="B25" s="12" t="s">
        <v>21</v>
      </c>
      <c r="C25" s="13">
        <f t="shared" si="0"/>
        <v>100</v>
      </c>
      <c r="D25" s="14">
        <v>0</v>
      </c>
      <c r="E25" s="65"/>
      <c r="F25" s="64"/>
      <c r="G25" s="64"/>
      <c r="H25" s="64"/>
      <c r="I25" s="64"/>
      <c r="J25" s="64"/>
      <c r="K25" s="64"/>
      <c r="L25" s="64"/>
      <c r="M25" s="2">
        <f t="shared" si="2"/>
        <v>1</v>
      </c>
      <c r="N25" s="31"/>
      <c r="O25" s="32"/>
      <c r="P25" s="32"/>
      <c r="Q25" s="32"/>
      <c r="R25" s="33"/>
      <c r="S25" s="31"/>
      <c r="T25" s="32"/>
      <c r="U25" s="32"/>
      <c r="V25" s="32"/>
      <c r="W25" s="33"/>
      <c r="X25" s="31"/>
      <c r="Y25" s="32"/>
      <c r="Z25" s="32"/>
      <c r="AA25" s="32"/>
      <c r="AB25" s="33"/>
      <c r="AC25" s="31"/>
      <c r="AD25" s="32"/>
      <c r="AE25" s="32"/>
      <c r="AF25" s="32"/>
      <c r="AG25" s="33"/>
      <c r="AH25" s="31"/>
      <c r="AI25" s="32"/>
      <c r="AJ25" s="32"/>
      <c r="AK25" s="32"/>
      <c r="AL25" s="33"/>
      <c r="AM25" s="6"/>
      <c r="AN25" s="40"/>
    </row>
    <row r="26" spans="1:40" ht="33" customHeight="1" thickBot="1" x14ac:dyDescent="0.35">
      <c r="A26" s="2">
        <f t="shared" si="1"/>
        <v>19</v>
      </c>
      <c r="B26" s="12" t="s">
        <v>22</v>
      </c>
      <c r="C26" s="13">
        <f t="shared" si="0"/>
        <v>100</v>
      </c>
      <c r="D26" s="14">
        <v>2</v>
      </c>
      <c r="E26" s="41"/>
      <c r="F26" s="38"/>
      <c r="G26" s="64"/>
      <c r="H26" s="64"/>
      <c r="I26" s="64"/>
      <c r="J26" s="64"/>
      <c r="K26" s="64"/>
      <c r="L26" s="64"/>
      <c r="M26" s="2">
        <f t="shared" si="2"/>
        <v>1</v>
      </c>
      <c r="N26" s="31"/>
      <c r="O26" s="32"/>
      <c r="P26" s="32"/>
      <c r="Q26" s="32"/>
      <c r="R26" s="33"/>
      <c r="S26" s="31"/>
      <c r="T26" s="32"/>
      <c r="U26" s="32"/>
      <c r="V26" s="32"/>
      <c r="W26" s="33"/>
      <c r="X26" s="31"/>
      <c r="Y26" s="32"/>
      <c r="Z26" s="32"/>
      <c r="AA26" s="32"/>
      <c r="AB26" s="33"/>
      <c r="AC26" s="31"/>
      <c r="AD26" s="32"/>
      <c r="AE26" s="32"/>
      <c r="AF26" s="32"/>
      <c r="AG26" s="33"/>
      <c r="AH26" s="31"/>
      <c r="AI26" s="32"/>
      <c r="AJ26" s="32"/>
      <c r="AK26" s="32"/>
      <c r="AL26" s="33"/>
      <c r="AM26" s="6"/>
      <c r="AN26" s="40"/>
    </row>
    <row r="27" spans="1:40" ht="33" customHeight="1" thickBot="1" x14ac:dyDescent="0.35">
      <c r="A27" s="2">
        <f t="shared" si="1"/>
        <v>20</v>
      </c>
      <c r="B27" s="12" t="s">
        <v>20</v>
      </c>
      <c r="C27" s="13">
        <f t="shared" si="0"/>
        <v>100</v>
      </c>
      <c r="D27" s="14">
        <v>1</v>
      </c>
      <c r="E27" s="42"/>
      <c r="G27" s="64"/>
      <c r="H27" s="64"/>
      <c r="I27" s="64"/>
      <c r="J27" s="64"/>
      <c r="K27" s="64"/>
      <c r="L27" s="64"/>
      <c r="M27" s="2">
        <f t="shared" si="2"/>
        <v>1</v>
      </c>
      <c r="N27" s="31"/>
      <c r="O27" s="32"/>
      <c r="P27" s="32"/>
      <c r="Q27" s="32"/>
      <c r="R27" s="33"/>
      <c r="S27" s="31"/>
      <c r="T27" s="32"/>
      <c r="U27" s="32"/>
      <c r="V27" s="32"/>
      <c r="W27" s="33"/>
      <c r="X27" s="31"/>
      <c r="Y27" s="32"/>
      <c r="Z27" s="32"/>
      <c r="AA27" s="32"/>
      <c r="AB27" s="33"/>
      <c r="AC27" s="31"/>
      <c r="AD27" s="32"/>
      <c r="AE27" s="32"/>
      <c r="AF27" s="32"/>
      <c r="AG27" s="33"/>
      <c r="AH27" s="31"/>
      <c r="AI27" s="32"/>
      <c r="AJ27" s="32"/>
      <c r="AK27" s="32"/>
      <c r="AL27" s="33"/>
      <c r="AM27" s="6"/>
      <c r="AN27" s="40"/>
    </row>
    <row r="28" spans="1:40" ht="33" customHeight="1" thickBot="1" x14ac:dyDescent="0.35">
      <c r="A28" s="2">
        <f t="shared" si="1"/>
        <v>21</v>
      </c>
      <c r="B28" s="12" t="s">
        <v>23</v>
      </c>
      <c r="C28" s="13">
        <f t="shared" si="0"/>
        <v>100</v>
      </c>
      <c r="D28" s="14">
        <v>2</v>
      </c>
      <c r="E28" s="41"/>
      <c r="F28" s="38"/>
      <c r="G28" s="64"/>
      <c r="H28" s="64"/>
      <c r="I28" s="64"/>
      <c r="J28" s="64"/>
      <c r="K28" s="64"/>
      <c r="L28" s="64"/>
      <c r="M28" s="2">
        <f t="shared" si="2"/>
        <v>1</v>
      </c>
      <c r="N28" s="31"/>
      <c r="O28" s="32"/>
      <c r="P28" s="32"/>
      <c r="Q28" s="32"/>
      <c r="R28" s="33"/>
      <c r="S28" s="31"/>
      <c r="T28" s="32"/>
      <c r="U28" s="32"/>
      <c r="V28" s="32"/>
      <c r="W28" s="33"/>
      <c r="X28" s="31"/>
      <c r="Y28" s="32"/>
      <c r="Z28" s="32"/>
      <c r="AA28" s="32"/>
      <c r="AB28" s="33"/>
      <c r="AC28" s="31"/>
      <c r="AD28" s="32"/>
      <c r="AE28" s="32"/>
      <c r="AF28" s="32"/>
      <c r="AG28" s="33"/>
      <c r="AH28" s="31"/>
      <c r="AI28" s="32"/>
      <c r="AJ28" s="32"/>
      <c r="AK28" s="32"/>
      <c r="AL28" s="33"/>
      <c r="AM28" s="6"/>
      <c r="AN28" s="40"/>
    </row>
    <row r="29" spans="1:40" ht="33" customHeight="1" thickBot="1" x14ac:dyDescent="0.35">
      <c r="A29" s="2">
        <f t="shared" si="1"/>
        <v>22</v>
      </c>
      <c r="B29" s="12" t="s">
        <v>24</v>
      </c>
      <c r="C29" s="13">
        <f t="shared" si="0"/>
        <v>100</v>
      </c>
      <c r="D29" s="14">
        <v>2</v>
      </c>
      <c r="E29" s="41"/>
      <c r="F29" s="38"/>
      <c r="G29" s="64"/>
      <c r="H29" s="64"/>
      <c r="I29" s="64"/>
      <c r="J29" s="64"/>
      <c r="K29" s="64"/>
      <c r="L29" s="64"/>
      <c r="M29" s="2">
        <f t="shared" si="2"/>
        <v>1</v>
      </c>
      <c r="N29" s="31"/>
      <c r="O29" s="32"/>
      <c r="P29" s="32"/>
      <c r="Q29" s="32"/>
      <c r="R29" s="33"/>
      <c r="S29" s="31"/>
      <c r="T29" s="32"/>
      <c r="U29" s="32"/>
      <c r="V29" s="32"/>
      <c r="W29" s="33"/>
      <c r="X29" s="31"/>
      <c r="Y29" s="32"/>
      <c r="Z29" s="32"/>
      <c r="AA29" s="32"/>
      <c r="AB29" s="33"/>
      <c r="AC29" s="31"/>
      <c r="AD29" s="32"/>
      <c r="AE29" s="32"/>
      <c r="AF29" s="32"/>
      <c r="AG29" s="33"/>
      <c r="AH29" s="31"/>
      <c r="AI29" s="32"/>
      <c r="AJ29" s="32"/>
      <c r="AK29" s="32"/>
      <c r="AL29" s="33"/>
      <c r="AM29" s="6"/>
      <c r="AN29" s="40"/>
    </row>
    <row r="30" spans="1:40" ht="33" customHeight="1" thickBot="1" x14ac:dyDescent="0.35">
      <c r="A30" s="2">
        <f t="shared" si="1"/>
        <v>23</v>
      </c>
      <c r="B30" s="12" t="s">
        <v>25</v>
      </c>
      <c r="C30" s="13">
        <f t="shared" si="0"/>
        <v>100</v>
      </c>
      <c r="D30" s="14">
        <v>2</v>
      </c>
      <c r="E30" s="41"/>
      <c r="F30" s="38"/>
      <c r="G30" s="64"/>
      <c r="H30" s="64"/>
      <c r="I30" s="64"/>
      <c r="J30" s="64"/>
      <c r="K30" s="64"/>
      <c r="L30" s="64"/>
      <c r="M30" s="2">
        <f t="shared" si="2"/>
        <v>1</v>
      </c>
      <c r="N30" s="31"/>
      <c r="O30" s="32"/>
      <c r="P30" s="32"/>
      <c r="Q30" s="32"/>
      <c r="R30" s="33"/>
      <c r="S30" s="31"/>
      <c r="T30" s="32"/>
      <c r="U30" s="32"/>
      <c r="V30" s="32"/>
      <c r="W30" s="33"/>
      <c r="X30" s="31"/>
      <c r="Y30" s="32"/>
      <c r="Z30" s="32"/>
      <c r="AA30" s="32"/>
      <c r="AB30" s="33"/>
      <c r="AC30" s="31"/>
      <c r="AD30" s="32"/>
      <c r="AE30" s="32"/>
      <c r="AF30" s="32"/>
      <c r="AG30" s="33"/>
      <c r="AH30" s="31"/>
      <c r="AI30" s="32"/>
      <c r="AJ30" s="32"/>
      <c r="AK30" s="32"/>
      <c r="AL30" s="33"/>
      <c r="AM30" s="6"/>
      <c r="AN30" s="40"/>
    </row>
    <row r="31" spans="1:40" ht="33" customHeight="1" thickBot="1" x14ac:dyDescent="0.35">
      <c r="A31" s="2">
        <f t="shared" si="1"/>
        <v>24</v>
      </c>
      <c r="B31" s="12" t="s">
        <v>26</v>
      </c>
      <c r="C31" s="13">
        <f t="shared" si="0"/>
        <v>100</v>
      </c>
      <c r="D31" s="14">
        <v>2</v>
      </c>
      <c r="E31" s="41"/>
      <c r="F31" s="38"/>
      <c r="G31" s="64"/>
      <c r="H31" s="64"/>
      <c r="I31" s="64"/>
      <c r="J31" s="64"/>
      <c r="K31" s="64"/>
      <c r="L31" s="64"/>
      <c r="M31" s="2">
        <f t="shared" si="2"/>
        <v>1</v>
      </c>
      <c r="N31" s="31"/>
      <c r="O31" s="32"/>
      <c r="P31" s="32"/>
      <c r="Q31" s="32"/>
      <c r="R31" s="33"/>
      <c r="S31" s="31"/>
      <c r="T31" s="32"/>
      <c r="U31" s="32"/>
      <c r="V31" s="32"/>
      <c r="W31" s="33"/>
      <c r="X31" s="31"/>
      <c r="Y31" s="32"/>
      <c r="Z31" s="32"/>
      <c r="AA31" s="32"/>
      <c r="AB31" s="33"/>
      <c r="AC31" s="31"/>
      <c r="AD31" s="32"/>
      <c r="AE31" s="32"/>
      <c r="AF31" s="32"/>
      <c r="AG31" s="33"/>
      <c r="AH31" s="31"/>
      <c r="AI31" s="32"/>
      <c r="AJ31" s="32"/>
      <c r="AK31" s="32"/>
      <c r="AL31" s="33"/>
      <c r="AM31" s="6"/>
      <c r="AN31" s="40"/>
    </row>
    <row r="32" spans="1:40" ht="33" customHeight="1" thickBot="1" x14ac:dyDescent="0.35">
      <c r="A32" s="2">
        <f t="shared" si="1"/>
        <v>25</v>
      </c>
      <c r="B32" s="12" t="s">
        <v>61</v>
      </c>
      <c r="C32" s="13">
        <f t="shared" si="0"/>
        <v>100</v>
      </c>
      <c r="D32" s="14">
        <v>2</v>
      </c>
      <c r="E32" s="41"/>
      <c r="F32" s="38"/>
      <c r="G32" s="64"/>
      <c r="H32" s="64"/>
      <c r="I32" s="64"/>
      <c r="J32" s="64"/>
      <c r="K32" s="64"/>
      <c r="L32" s="64"/>
      <c r="M32" s="2">
        <f t="shared" si="2"/>
        <v>1</v>
      </c>
      <c r="N32" s="34"/>
      <c r="O32" s="35"/>
      <c r="P32" s="35"/>
      <c r="Q32" s="35"/>
      <c r="R32" s="36"/>
      <c r="S32" s="34"/>
      <c r="T32" s="35"/>
      <c r="U32" s="35"/>
      <c r="V32" s="35"/>
      <c r="W32" s="36"/>
      <c r="X32" s="34"/>
      <c r="Y32" s="35"/>
      <c r="Z32" s="35"/>
      <c r="AA32" s="35"/>
      <c r="AB32" s="36"/>
      <c r="AC32" s="34"/>
      <c r="AD32" s="35"/>
      <c r="AE32" s="35"/>
      <c r="AF32" s="35"/>
      <c r="AG32" s="36"/>
      <c r="AH32" s="34"/>
      <c r="AI32" s="35"/>
      <c r="AJ32" s="35"/>
      <c r="AK32" s="35"/>
      <c r="AL32" s="36"/>
      <c r="AM32" s="6"/>
      <c r="AN32" s="43"/>
    </row>
    <row r="33" spans="39:40" x14ac:dyDescent="0.3">
      <c r="AM33" s="6"/>
      <c r="AN33" s="2"/>
    </row>
  </sheetData>
  <sheetProtection sheet="1" objects="1" scenarios="1" formatCells="0" formatColumns="0" formatRows="0"/>
  <mergeCells count="7">
    <mergeCell ref="AC4:AG4"/>
    <mergeCell ref="AH4:AL4"/>
    <mergeCell ref="A4:B4"/>
    <mergeCell ref="D4:L4"/>
    <mergeCell ref="N4:R4"/>
    <mergeCell ref="S4:W4"/>
    <mergeCell ref="X4:AB4"/>
  </mergeCells>
  <conditionalFormatting sqref="E8:L32">
    <cfRule type="cellIs" dxfId="29" priority="2" operator="equal">
      <formula>1</formula>
    </cfRule>
    <cfRule type="cellIs" dxfId="28" priority="3" operator="equal">
      <formula>1</formula>
    </cfRule>
  </conditionalFormatting>
  <conditionalFormatting sqref="N8:N32">
    <cfRule type="cellIs" dxfId="27" priority="29" operator="equal">
      <formula>1</formula>
    </cfRule>
  </conditionalFormatting>
  <conditionalFormatting sqref="N8:AL32">
    <cfRule type="cellIs" dxfId="26" priority="30" operator="equal">
      <formula>1</formula>
    </cfRule>
  </conditionalFormatting>
  <conditionalFormatting sqref="O8:O32">
    <cfRule type="cellIs" dxfId="25" priority="24" operator="equal">
      <formula>1</formula>
    </cfRule>
  </conditionalFormatting>
  <conditionalFormatting sqref="P8:P32">
    <cfRule type="cellIs" dxfId="24" priority="19" operator="equal">
      <formula>1</formula>
    </cfRule>
  </conditionalFormatting>
  <conditionalFormatting sqref="Q8:Q32">
    <cfRule type="cellIs" dxfId="23" priority="14" operator="equal">
      <formula>1</formula>
    </cfRule>
  </conditionalFormatting>
  <conditionalFormatting sqref="R8:R32">
    <cfRule type="cellIs" dxfId="22" priority="9" operator="equal">
      <formula>1</formula>
    </cfRule>
  </conditionalFormatting>
  <conditionalFormatting sqref="S8:S32">
    <cfRule type="cellIs" dxfId="21" priority="28" operator="equal">
      <formula>1</formula>
    </cfRule>
  </conditionalFormatting>
  <conditionalFormatting sqref="T8:T32">
    <cfRule type="cellIs" dxfId="20" priority="23" operator="equal">
      <formula>1</formula>
    </cfRule>
  </conditionalFormatting>
  <conditionalFormatting sqref="U8:U32">
    <cfRule type="cellIs" dxfId="19" priority="18" operator="equal">
      <formula>1</formula>
    </cfRule>
  </conditionalFormatting>
  <conditionalFormatting sqref="V8:V32">
    <cfRule type="cellIs" dxfId="18" priority="13" operator="equal">
      <formula>1</formula>
    </cfRule>
  </conditionalFormatting>
  <conditionalFormatting sqref="W8:W32">
    <cfRule type="cellIs" dxfId="17" priority="8" operator="equal">
      <formula>1</formula>
    </cfRule>
  </conditionalFormatting>
  <conditionalFormatting sqref="X8:X32">
    <cfRule type="cellIs" dxfId="16" priority="27" operator="equal">
      <formula>1</formula>
    </cfRule>
  </conditionalFormatting>
  <conditionalFormatting sqref="Y8:Y32">
    <cfRule type="cellIs" dxfId="15" priority="22" operator="equal">
      <formula>1</formula>
    </cfRule>
  </conditionalFormatting>
  <conditionalFormatting sqref="Z8:Z32">
    <cfRule type="cellIs" dxfId="14" priority="17" operator="equal">
      <formula>1</formula>
    </cfRule>
  </conditionalFormatting>
  <conditionalFormatting sqref="AA8:AA32">
    <cfRule type="cellIs" dxfId="13" priority="12" operator="equal">
      <formula>1</formula>
    </cfRule>
  </conditionalFormatting>
  <conditionalFormatting sqref="AB8:AB32">
    <cfRule type="cellIs" dxfId="12" priority="7" operator="equal">
      <formula>1</formula>
    </cfRule>
  </conditionalFormatting>
  <conditionalFormatting sqref="AC8:AC32">
    <cfRule type="cellIs" dxfId="11" priority="26" operator="equal">
      <formula>1</formula>
    </cfRule>
  </conditionalFormatting>
  <conditionalFormatting sqref="AD8:AD32">
    <cfRule type="cellIs" dxfId="10" priority="21" operator="equal">
      <formula>1</formula>
    </cfRule>
  </conditionalFormatting>
  <conditionalFormatting sqref="AE8:AE32">
    <cfRule type="cellIs" dxfId="9" priority="16" operator="equal">
      <formula>1</formula>
    </cfRule>
  </conditionalFormatting>
  <conditionalFormatting sqref="AF8:AF32">
    <cfRule type="cellIs" dxfId="8" priority="11" operator="equal">
      <formula>1</formula>
    </cfRule>
  </conditionalFormatting>
  <conditionalFormatting sqref="AG8:AG32">
    <cfRule type="cellIs" dxfId="7" priority="6" operator="equal">
      <formula>1</formula>
    </cfRule>
  </conditionalFormatting>
  <conditionalFormatting sqref="AH8:AH32">
    <cfRule type="cellIs" dxfId="6" priority="25" operator="equal">
      <formula>1</formula>
    </cfRule>
  </conditionalFormatting>
  <conditionalFormatting sqref="AI8:AI32">
    <cfRule type="cellIs" dxfId="5" priority="20" operator="equal">
      <formula>1</formula>
    </cfRule>
  </conditionalFormatting>
  <conditionalFormatting sqref="AJ8:AJ32">
    <cfRule type="cellIs" dxfId="4" priority="15" operator="equal">
      <formula>1</formula>
    </cfRule>
  </conditionalFormatting>
  <conditionalFormatting sqref="AK8:AK32">
    <cfRule type="cellIs" dxfId="3" priority="10" operator="equal">
      <formula>1</formula>
    </cfRule>
  </conditionalFormatting>
  <conditionalFormatting sqref="AL8:AL32">
    <cfRule type="cellIs" dxfId="2" priority="5" operator="equal">
      <formula>1</formula>
    </cfRule>
  </conditionalFormatting>
  <conditionalFormatting sqref="AN8:AN32">
    <cfRule type="cellIs" dxfId="1" priority="1" operator="equal">
      <formula>1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fitToHeight="10" orientation="landscape" horizontalDpi="1200" verticalDpi="12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0"/>
  <sheetViews>
    <sheetView zoomScale="75" zoomScaleNormal="75" workbookViewId="0">
      <selection activeCell="J26" sqref="J26"/>
    </sheetView>
  </sheetViews>
  <sheetFormatPr baseColWidth="10" defaultColWidth="11.44140625" defaultRowHeight="14.4" x14ac:dyDescent="0.3"/>
  <cols>
    <col min="1" max="1" width="4.5546875" style="20" customWidth="1"/>
    <col min="2" max="2" width="13.6640625" style="20" customWidth="1"/>
    <col min="3" max="3" width="27.88671875" style="20" customWidth="1"/>
    <col min="4" max="5" width="13.6640625" style="20" customWidth="1"/>
    <col min="6" max="6" width="18.88671875" style="20" customWidth="1"/>
    <col min="7" max="7" width="12.33203125" style="20" bestFit="1" customWidth="1"/>
    <col min="8" max="8" width="18.88671875" style="20" bestFit="1" customWidth="1"/>
    <col min="9" max="16384" width="11.44140625" style="20"/>
  </cols>
  <sheetData>
    <row r="1" spans="2:21" x14ac:dyDescent="0.3">
      <c r="B1" s="19" t="s">
        <v>27</v>
      </c>
      <c r="T1" s="20">
        <v>1</v>
      </c>
      <c r="U1" s="20">
        <v>0</v>
      </c>
    </row>
    <row r="2" spans="2:21" s="27" customFormat="1" ht="18.75" customHeight="1" x14ac:dyDescent="0.3">
      <c r="B2" s="27" t="s">
        <v>65</v>
      </c>
    </row>
    <row r="3" spans="2:21" ht="72" x14ac:dyDescent="0.3">
      <c r="B3" s="58" t="s">
        <v>28</v>
      </c>
      <c r="C3" s="58"/>
      <c r="D3" s="59" t="s">
        <v>29</v>
      </c>
      <c r="E3" s="59" t="s">
        <v>30</v>
      </c>
      <c r="F3" s="59" t="s">
        <v>31</v>
      </c>
      <c r="G3" s="7" t="s">
        <v>52</v>
      </c>
      <c r="H3" s="7" t="s">
        <v>53</v>
      </c>
    </row>
    <row r="4" spans="2:21" s="3" customFormat="1" ht="41.4" thickBot="1" x14ac:dyDescent="0.35">
      <c r="B4" s="58"/>
      <c r="C4" s="58"/>
      <c r="D4" s="60"/>
      <c r="E4" s="60"/>
      <c r="F4" s="60"/>
      <c r="G4" s="21" t="s">
        <v>32</v>
      </c>
      <c r="H4" s="21" t="s">
        <v>33</v>
      </c>
    </row>
    <row r="5" spans="2:21" s="3" customFormat="1" ht="18" customHeight="1" thickBot="1" x14ac:dyDescent="0.35">
      <c r="B5" s="61" t="s">
        <v>34</v>
      </c>
      <c r="C5" s="26" t="s">
        <v>35</v>
      </c>
      <c r="D5" s="17">
        <v>1</v>
      </c>
      <c r="E5" s="17">
        <v>1</v>
      </c>
      <c r="F5" s="17">
        <v>1</v>
      </c>
      <c r="G5" s="17">
        <v>1</v>
      </c>
      <c r="H5" s="16">
        <v>1</v>
      </c>
    </row>
    <row r="6" spans="2:21" s="3" customFormat="1" ht="18" customHeight="1" thickBot="1" x14ac:dyDescent="0.35">
      <c r="B6" s="61"/>
      <c r="C6" s="26" t="s">
        <v>36</v>
      </c>
      <c r="D6" s="17">
        <v>1</v>
      </c>
      <c r="E6" s="17">
        <v>1</v>
      </c>
      <c r="F6" s="17">
        <v>1</v>
      </c>
      <c r="G6" s="17">
        <v>1</v>
      </c>
      <c r="H6" s="16">
        <v>1</v>
      </c>
    </row>
    <row r="7" spans="2:21" s="3" customFormat="1" ht="18" customHeight="1" thickBot="1" x14ac:dyDescent="0.35">
      <c r="B7" s="61"/>
      <c r="C7" s="26" t="s">
        <v>37</v>
      </c>
      <c r="D7" s="17">
        <v>1</v>
      </c>
      <c r="E7" s="17">
        <v>1</v>
      </c>
      <c r="F7" s="17">
        <v>1</v>
      </c>
      <c r="G7" s="17">
        <v>1</v>
      </c>
      <c r="H7" s="16">
        <v>1</v>
      </c>
    </row>
    <row r="8" spans="2:21" ht="18" customHeight="1" thickBot="1" x14ac:dyDescent="0.35">
      <c r="B8" s="61"/>
      <c r="C8" s="26" t="s">
        <v>38</v>
      </c>
      <c r="D8" s="15">
        <v>1</v>
      </c>
      <c r="E8" s="15">
        <v>1</v>
      </c>
      <c r="F8" s="15">
        <v>1</v>
      </c>
      <c r="G8" s="15">
        <v>1</v>
      </c>
      <c r="H8" s="18">
        <v>1</v>
      </c>
    </row>
    <row r="9" spans="2:21" x14ac:dyDescent="0.3">
      <c r="B9" s="19"/>
    </row>
    <row r="10" spans="2:21" ht="16.5" customHeight="1" x14ac:dyDescent="0.4">
      <c r="B10" s="20" t="s">
        <v>39</v>
      </c>
      <c r="D10" s="22">
        <f>SUM(D5:H8)/20</f>
        <v>1</v>
      </c>
      <c r="F10" s="23"/>
    </row>
    <row r="11" spans="2:21" ht="16.5" customHeight="1" x14ac:dyDescent="0.4">
      <c r="B11" s="24" t="s">
        <v>41</v>
      </c>
      <c r="C11" s="24"/>
      <c r="D11" s="25">
        <f>100%-D10</f>
        <v>0</v>
      </c>
      <c r="F11" s="23"/>
    </row>
    <row r="12" spans="2:21" ht="16.5" customHeight="1" x14ac:dyDescent="0.4">
      <c r="B12" s="49" t="s">
        <v>40</v>
      </c>
      <c r="C12" s="49"/>
      <c r="D12" s="49"/>
      <c r="F12" s="23"/>
    </row>
    <row r="13" spans="2:21" ht="20.25" customHeight="1" x14ac:dyDescent="0.3">
      <c r="B13" s="56"/>
      <c r="C13" s="57"/>
      <c r="D13" s="57"/>
      <c r="E13" s="57"/>
      <c r="F13" s="57"/>
      <c r="G13" s="57"/>
      <c r="H13" s="57"/>
    </row>
    <row r="14" spans="2:21" ht="20.25" customHeight="1" x14ac:dyDescent="0.3">
      <c r="B14" s="56"/>
      <c r="C14" s="57"/>
      <c r="D14" s="57"/>
      <c r="E14" s="57"/>
      <c r="F14" s="57"/>
      <c r="G14" s="57"/>
      <c r="H14" s="57"/>
    </row>
    <row r="15" spans="2:21" ht="20.25" customHeight="1" x14ac:dyDescent="0.3">
      <c r="B15" s="56"/>
      <c r="C15" s="57"/>
      <c r="D15" s="57"/>
      <c r="E15" s="57"/>
      <c r="F15" s="57"/>
      <c r="G15" s="57"/>
      <c r="H15" s="57"/>
    </row>
    <row r="16" spans="2:21" ht="20.25" customHeight="1" x14ac:dyDescent="0.3">
      <c r="B16" s="56"/>
      <c r="C16" s="57"/>
      <c r="D16" s="57"/>
      <c r="E16" s="57"/>
      <c r="F16" s="57"/>
      <c r="G16" s="57"/>
      <c r="H16" s="57"/>
    </row>
    <row r="17" spans="2:8" ht="20.25" customHeight="1" x14ac:dyDescent="0.3">
      <c r="B17" s="56"/>
      <c r="C17" s="57"/>
      <c r="D17" s="57"/>
      <c r="E17" s="57"/>
      <c r="F17" s="57"/>
      <c r="G17" s="57"/>
      <c r="H17" s="57"/>
    </row>
    <row r="18" spans="2:8" ht="20.25" customHeight="1" x14ac:dyDescent="0.3">
      <c r="B18" s="56"/>
      <c r="C18" s="57"/>
      <c r="D18" s="57"/>
      <c r="E18" s="57"/>
      <c r="F18" s="57"/>
      <c r="G18" s="57"/>
      <c r="H18" s="57"/>
    </row>
    <row r="19" spans="2:8" ht="20.25" customHeight="1" x14ac:dyDescent="0.3">
      <c r="B19" s="56"/>
      <c r="C19" s="57"/>
      <c r="D19" s="57"/>
      <c r="E19" s="57"/>
      <c r="F19" s="57"/>
      <c r="G19" s="57"/>
      <c r="H19" s="57"/>
    </row>
    <row r="20" spans="2:8" ht="20.25" customHeight="1" x14ac:dyDescent="0.3">
      <c r="B20" s="56"/>
      <c r="C20" s="57"/>
      <c r="D20" s="57"/>
      <c r="E20" s="57"/>
      <c r="F20" s="57"/>
      <c r="G20" s="57"/>
      <c r="H20" s="57"/>
    </row>
    <row r="21" spans="2:8" ht="20.25" customHeight="1" x14ac:dyDescent="0.3">
      <c r="B21" s="56"/>
      <c r="C21" s="57"/>
      <c r="D21" s="57"/>
      <c r="E21" s="57"/>
      <c r="F21" s="57"/>
      <c r="G21" s="57"/>
      <c r="H21" s="57"/>
    </row>
    <row r="22" spans="2:8" ht="20.25" customHeight="1" x14ac:dyDescent="0.3">
      <c r="B22" s="56"/>
      <c r="C22" s="57"/>
      <c r="D22" s="57"/>
      <c r="E22" s="57"/>
      <c r="F22" s="57"/>
      <c r="G22" s="57"/>
      <c r="H22" s="57"/>
    </row>
    <row r="23" spans="2:8" ht="20.25" customHeight="1" x14ac:dyDescent="0.3">
      <c r="B23" s="56"/>
      <c r="C23" s="57"/>
      <c r="D23" s="57"/>
      <c r="E23" s="57"/>
      <c r="F23" s="57"/>
      <c r="G23" s="57"/>
      <c r="H23" s="57"/>
    </row>
    <row r="24" spans="2:8" ht="20.25" customHeight="1" x14ac:dyDescent="0.3">
      <c r="B24" s="56"/>
      <c r="C24" s="57"/>
      <c r="D24" s="57"/>
      <c r="E24" s="57"/>
      <c r="F24" s="57"/>
      <c r="G24" s="57"/>
      <c r="H24" s="57"/>
    </row>
    <row r="25" spans="2:8" ht="20.25" customHeight="1" x14ac:dyDescent="0.3">
      <c r="B25" s="56"/>
      <c r="C25" s="57"/>
      <c r="D25" s="57"/>
      <c r="E25" s="57"/>
      <c r="F25" s="57"/>
      <c r="G25" s="57"/>
      <c r="H25" s="57"/>
    </row>
    <row r="26" spans="2:8" ht="20.25" customHeight="1" x14ac:dyDescent="0.3">
      <c r="B26" s="56"/>
      <c r="C26" s="57"/>
      <c r="D26" s="57"/>
      <c r="E26" s="57"/>
      <c r="F26" s="57"/>
      <c r="G26" s="57"/>
      <c r="H26" s="57"/>
    </row>
    <row r="27" spans="2:8" ht="20.25" customHeight="1" x14ac:dyDescent="0.3">
      <c r="B27" s="56"/>
      <c r="C27" s="57"/>
      <c r="D27" s="57"/>
      <c r="E27" s="57"/>
      <c r="F27" s="57"/>
      <c r="G27" s="57"/>
      <c r="H27" s="57"/>
    </row>
    <row r="28" spans="2:8" ht="20.25" customHeight="1" x14ac:dyDescent="0.3">
      <c r="B28" s="56"/>
      <c r="C28" s="57"/>
      <c r="D28" s="57"/>
      <c r="E28" s="57"/>
      <c r="F28" s="57"/>
      <c r="G28" s="57"/>
      <c r="H28" s="57"/>
    </row>
    <row r="29" spans="2:8" ht="20.25" customHeight="1" x14ac:dyDescent="0.3">
      <c r="B29" s="56"/>
      <c r="C29" s="57"/>
      <c r="D29" s="57"/>
      <c r="E29" s="57"/>
      <c r="F29" s="57"/>
      <c r="G29" s="57"/>
      <c r="H29" s="57"/>
    </row>
    <row r="30" spans="2:8" ht="20.25" customHeight="1" x14ac:dyDescent="0.3">
      <c r="B30" s="56"/>
      <c r="C30" s="57"/>
      <c r="D30" s="57"/>
      <c r="E30" s="57"/>
      <c r="F30" s="57"/>
      <c r="G30" s="57"/>
      <c r="H30" s="57"/>
    </row>
  </sheetData>
  <sheetProtection algorithmName="SHA-512" hashValue="Q2WyBuzqPxWHIbC440BcYuLG86l7XaezfDgSx35m/oI4ueHGms6FYPqgrJ7h+BuWzHyU6TemzOpMz7F/Tni6yg==" saltValue="+cUeIRVsdqbM1wHuXnCOBg==" spinCount="100000" sheet="1" objects="1" scenarios="1"/>
  <mergeCells count="23">
    <mergeCell ref="B3:C4"/>
    <mergeCell ref="D3:D4"/>
    <mergeCell ref="E3:E4"/>
    <mergeCell ref="F3:F4"/>
    <mergeCell ref="B5:B8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8:H28"/>
    <mergeCell ref="B29:H29"/>
    <mergeCell ref="B30:H30"/>
    <mergeCell ref="B23:H23"/>
    <mergeCell ref="B24:H24"/>
    <mergeCell ref="B25:H25"/>
    <mergeCell ref="B26:H26"/>
    <mergeCell ref="B27:H27"/>
  </mergeCells>
  <conditionalFormatting sqref="D5:H8">
    <cfRule type="cellIs" dxfId="0" priority="1" operator="equal">
      <formula>1</formula>
    </cfRule>
  </conditionalFormatting>
  <dataValidations count="1">
    <dataValidation type="list" allowBlank="1" showInputMessage="1" showErrorMessage="1" sqref="D5:H8" xr:uid="{00000000-0002-0000-0100-000000000000}">
      <formula1>$T$1:$U$1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 principal</vt:lpstr>
      <vt:lpstr>Calcular Participacion</vt:lpstr>
      <vt:lpstr>'Calcular Participacion'!Área_de_impresión</vt:lpstr>
      <vt:lpstr>'Tabla principal'!Área_de_impresión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Luiso</dc:creator>
  <cp:lastModifiedBy>Luis E Olivera</cp:lastModifiedBy>
  <cp:lastPrinted>2023-02-13T22:45:44Z</cp:lastPrinted>
  <dcterms:created xsi:type="dcterms:W3CDTF">2016-08-04T18:22:29Z</dcterms:created>
  <dcterms:modified xsi:type="dcterms:W3CDTF">2025-08-26T17:35:50Z</dcterms:modified>
</cp:coreProperties>
</file>